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64B647B8-A83D-4715-8679-8A8083EF7C89}" xr6:coauthVersionLast="47" xr6:coauthVersionMax="47" xr10:uidLastSave="{00000000-0000-0000-0000-000000000000}"/>
  <workbookProtection workbookAlgorithmName="SHA-512" workbookHashValue="TpnJtcakAF0zNN+bbNZdUAAv7KE8LlzfOcRmBxPCyOmEba+tKySRKS0sy8/HlGWp6uf4w0KZmG5uPS6j6IPkww==" workbookSaltValue="QOjcTxMLqQdY0U6FehcaoQ==" workbookSpinCount="100000" lockStructure="1"/>
  <bookViews>
    <workbookView xWindow="14070" yWindow="660" windowWidth="14925" windowHeight="16290" activeTab="2" xr2:uid="{00000000-000D-0000-FFFF-FFFF00000000}"/>
  </bookViews>
  <sheets>
    <sheet name="Receitas orçamentais" sheetId="3" r:id="rId1"/>
    <sheet name=" Despesas orçamentais" sheetId="1" r:id="rId2"/>
    <sheet name="Resumo" sheetId="6" r:id="rId3"/>
  </sheets>
  <definedNames>
    <definedName name="_xlnm.Print_Area" localSheetId="1">' Despesas orçamentais'!$A$1:$D$32</definedName>
    <definedName name="_xlnm.Print_Area" localSheetId="0">'Receitas orçamentais'!$A$1:$D$40</definedName>
    <definedName name="_xlnm.Print_Area" localSheetId="2">Resumo!$A$1:$D$30</definedName>
    <definedName name="_xlnm.Print_Titles" localSheetId="1">' Despesas orçamentais'!$6:$6</definedName>
    <definedName name="_xlnm.Print_Titles" localSheetId="0">'Receitas orçamentais'!$6:$6</definedName>
    <definedName name="_xlnm.Print_Titles" localSheetId="2">Resumo!#REF!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6" l="1"/>
  <c r="C10" i="6"/>
  <c r="C9" i="6"/>
  <c r="C8" i="6"/>
  <c r="C12" i="6" l="1"/>
  <c r="C3" i="6" l="1"/>
  <c r="C2" i="6"/>
  <c r="C3" i="1"/>
  <c r="C2" i="1"/>
  <c r="D40" i="3" l="1"/>
  <c r="D32" i="1" l="1"/>
  <c r="C17" i="6" l="1"/>
  <c r="C18" i="6"/>
  <c r="C24" i="6"/>
  <c r="C25" i="6"/>
  <c r="C23" i="6"/>
  <c r="C19" i="6"/>
  <c r="C16" i="6"/>
  <c r="C20" i="6"/>
  <c r="C26" i="6"/>
  <c r="C15" i="6"/>
  <c r="C27" i="6"/>
  <c r="C21" i="6" l="1"/>
  <c r="C28" i="6"/>
  <c r="C29" i="6" l="1"/>
  <c r="C30" i="6" s="1"/>
</calcChain>
</file>

<file path=xl/sharedStrings.xml><?xml version="1.0" encoding="utf-8"?>
<sst xmlns="http://schemas.openxmlformats.org/spreadsheetml/2006/main" count="60" uniqueCount="45">
  <si>
    <t>Designação da empresa:</t>
  </si>
  <si>
    <t xml:space="preserve">Designação do projecto: </t>
  </si>
  <si>
    <t xml:space="preserve">N.° </t>
  </si>
  <si>
    <t xml:space="preserve">Espécie (Seleccione a opção da lista suspensa) </t>
  </si>
  <si>
    <t>Especificação</t>
  </si>
  <si>
    <t>Valor (MOP)</t>
  </si>
  <si>
    <t>Total</t>
  </si>
  <si>
    <t>De 1.º a 18.º meses</t>
  </si>
  <si>
    <t>Receitas (MOP)</t>
  </si>
  <si>
    <t>Outras receitas</t>
  </si>
  <si>
    <t>Despesas (MOP)</t>
  </si>
  <si>
    <t>Despesas orçamentais elegíveis</t>
  </si>
  <si>
    <t>Despesas orçamentais não elegíveis</t>
  </si>
  <si>
    <t>Despesas orçamentais</t>
  </si>
  <si>
    <t>Lucros e perdas do projecto</t>
  </si>
  <si>
    <t>Espécie de receitas e despesas</t>
  </si>
  <si>
    <t>Plano de Apoio Financeiro para a Promoção de Marcas 
- Exposições e Espectáculos Culturais
Orçamento financeiro—discriminação das despesas</t>
  </si>
  <si>
    <t>Plano de Apoio Financeiro para a Promoção de Marcas 
- Exposições e Espectáculos Culturais
 Orçamento financeiro—Resumo</t>
  </si>
  <si>
    <t>Receitas de serviços</t>
  </si>
  <si>
    <t>Receitas de vendas</t>
  </si>
  <si>
    <t>Produtos</t>
    <phoneticPr fontId="1" type="noConversion"/>
  </si>
  <si>
    <t>Produção</t>
    <phoneticPr fontId="1" type="noConversion"/>
  </si>
  <si>
    <t>Promoção e divulgação</t>
    <phoneticPr fontId="1" type="noConversion"/>
  </si>
  <si>
    <t>Arrendamento de espaços, escritórios e outros bens imóveis</t>
    <phoneticPr fontId="1" type="noConversion"/>
  </si>
  <si>
    <t>Aluguer de equipamentos e outros bens móveis</t>
    <phoneticPr fontId="1" type="noConversion"/>
  </si>
  <si>
    <t>Despesas de administração</t>
    <phoneticPr fontId="1" type="noConversion"/>
  </si>
  <si>
    <t>Despesas de alojamento</t>
    <phoneticPr fontId="1" type="noConversion"/>
  </si>
  <si>
    <t>Despesas de seguros</t>
    <phoneticPr fontId="1" type="noConversion"/>
  </si>
  <si>
    <t>Despesas de aquisição e manutenção dos equipamentos</t>
    <phoneticPr fontId="1" type="noConversion"/>
  </si>
  <si>
    <t>Despesas da execução dos procedimentos acordados</t>
    <phoneticPr fontId="1" type="noConversion"/>
  </si>
  <si>
    <t>Despesas não elegíveis: Despesas de administração</t>
    <phoneticPr fontId="1" type="noConversion"/>
  </si>
  <si>
    <t>Despesas não elegíveis: Despesas de alojamento</t>
    <phoneticPr fontId="1" type="noConversion"/>
  </si>
  <si>
    <t>Despesas não elegíveis: Despesas de seguros</t>
    <phoneticPr fontId="1" type="noConversion"/>
  </si>
  <si>
    <t>Despesas não elegíveis: Despesas de aquisição e manutenção dos equipamentos</t>
    <phoneticPr fontId="1" type="noConversion"/>
  </si>
  <si>
    <t>Despesas não elegíveis: Despesas da execução dos procedimentos acordados</t>
    <phoneticPr fontId="1" type="noConversion"/>
  </si>
  <si>
    <t>Produção-pessoal derivado da participação directa na produção, de actuação e bastidores</t>
  </si>
  <si>
    <t>Produção-cenografia, adereços e vestidos relativos ao espectáculo</t>
  </si>
  <si>
    <t xml:space="preserve">Transportes </t>
  </si>
  <si>
    <t>Logísticos</t>
  </si>
  <si>
    <t>Plano de Apoio Financeiro para a Promoção de Marcas
 - Exposições e Espectáculos Culturais
 Orçamento financeiro — Discriminação das receitas</t>
    <phoneticPr fontId="1" type="noConversion"/>
  </si>
  <si>
    <r>
      <t xml:space="preserve">Discrimine, por prazo de execução efectiva do projecto, o valor estimado das receitas para cada item, com a explicação das componentes de cada receita, incluindo a forma de cálculo, os fundamentos e as respectivas  descrições detalhadas, bem como a descrição aos âmbitos de bilhetes e as suas vendas previstas.
</t>
    </r>
    <r>
      <rPr>
        <b/>
        <sz val="12"/>
        <color theme="1"/>
        <rFont val="Times New Roman"/>
        <family val="1"/>
      </rPr>
      <t>* Não é necessário preencher as verbas financiadas deste Plano (até 800 mil patacas) como receitas de apoio financeiro.</t>
    </r>
    <phoneticPr fontId="1" type="noConversion"/>
  </si>
  <si>
    <r>
      <t xml:space="preserve">Discrimine, por prazo de execução efectiva do projecto, o valor estimado das despesas para cada item, com a explicação das componentes de cada despesa, incluindo a forma de cálculo, os fundamentos e as respectivas descrições detalhadas, tais como a remuneração da equipa da criação principal e dos artistas, etc., sugerindo ainda a apresentação das cotações de preços para comprovar sua racionalidade.
</t>
    </r>
    <r>
      <rPr>
        <b/>
        <sz val="12"/>
        <color theme="1"/>
        <rFont val="Wingdings"/>
        <charset val="2"/>
      </rPr>
      <t>ü</t>
    </r>
    <r>
      <rPr>
        <b/>
        <sz val="12"/>
        <color theme="1"/>
        <rFont val="Times New Roman"/>
        <family val="1"/>
      </rPr>
      <t>Despesas elegíveis e abrangidas nas despesas orçamentais:</t>
    </r>
    <r>
      <rPr>
        <sz val="12"/>
        <color theme="1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>1. Despesas de fabrico de produtos</t>
    </r>
    <r>
      <rPr>
        <sz val="12"/>
        <color theme="1"/>
        <rFont val="Times New Roman"/>
        <family val="1"/>
      </rPr>
      <t xml:space="preserve">: Directamente relacionados com o conteúdo de espectáculo.
</t>
    </r>
    <r>
      <rPr>
        <b/>
        <sz val="12"/>
        <color theme="1"/>
        <rFont val="Times New Roman"/>
        <family val="1"/>
      </rPr>
      <t>2. Despesas de produção</t>
    </r>
    <r>
      <rPr>
        <sz val="12"/>
        <color theme="1"/>
        <rFont val="Times New Roman"/>
        <family val="1"/>
      </rPr>
      <t xml:space="preserve">: Pessoal derivado da participação directa na produção, de actuação e bastidores, enquanto que o montante máximo a conceder por cada funcionário é de 40 mil patacas, indicando claramente o cargo, nome e remuneração de cada funcionário, e da produção para a realização de espectáculo, designadamente, cenografia, adereços e vestidos relativos ao espectáculo, bem como serviços para a construção e desmontagem.
</t>
    </r>
    <r>
      <rPr>
        <b/>
        <sz val="12"/>
        <color theme="1"/>
        <rFont val="Times New Roman"/>
        <family val="1"/>
      </rPr>
      <t>3. Despesas de transporte, deslocação e logística</t>
    </r>
    <r>
      <rPr>
        <sz val="12"/>
        <color theme="1"/>
        <rFont val="Times New Roman"/>
        <family val="1"/>
      </rPr>
      <t xml:space="preserve">: Voo de ida e volta, classe económica, do pessoal directamente envolvido na produção, actuação e bastidores, bem como, seus custos de transporte de veículos e de materiais do espectáculos no local.
</t>
    </r>
    <r>
      <rPr>
        <b/>
        <sz val="12"/>
        <color theme="1"/>
        <rFont val="Times New Roman"/>
        <family val="1"/>
      </rPr>
      <t>4. Despesas de promoção e divulgação</t>
    </r>
    <r>
      <rPr>
        <sz val="12"/>
        <color theme="1"/>
        <rFont val="Times New Roman"/>
        <family val="1"/>
      </rPr>
      <t xml:space="preserve">: Despesas decorrentes da divulgação do espectáculo, através dos meios de comunicação social.
</t>
    </r>
    <r>
      <rPr>
        <b/>
        <sz val="12"/>
        <color theme="1"/>
        <rFont val="Times New Roman"/>
        <family val="1"/>
      </rPr>
      <t>5. Arrendamento de espaços, escritórios e outros bens imóveis</t>
    </r>
    <r>
      <rPr>
        <sz val="12"/>
        <color theme="1"/>
        <rFont val="Times New Roman"/>
        <family val="1"/>
      </rPr>
      <t xml:space="preserve">: Apenas as rendas do espaço para ensaio/espectáculo, por motivo de ensaio/ actuação/ construção e desmontagem do palco.
</t>
    </r>
    <r>
      <rPr>
        <b/>
        <sz val="12"/>
        <color theme="1"/>
        <rFont val="Times New Roman"/>
        <family val="1"/>
      </rPr>
      <t>6. Aluguer de equipamentos e outros bens móveis</t>
    </r>
    <r>
      <rPr>
        <sz val="12"/>
        <color theme="1"/>
        <rFont val="Times New Roman"/>
        <family val="1"/>
      </rPr>
      <t xml:space="preserve">: Apenas as despesas do aluguer de equipamentos relacionados com o espectáculo (tais como equipamentos de filmagem, iluminação e som).
</t>
    </r>
    <r>
      <rPr>
        <b/>
        <sz val="12"/>
        <color theme="1"/>
        <rFont val="Wingdings"/>
        <charset val="2"/>
      </rPr>
      <t>û</t>
    </r>
    <r>
      <rPr>
        <b/>
        <sz val="12"/>
        <color theme="1"/>
        <rFont val="Times New Roman"/>
        <family val="1"/>
      </rPr>
      <t>Despesas não elegíveis mas abrangidas nas despesas orçamentais</t>
    </r>
    <r>
      <rPr>
        <sz val="12"/>
        <color theme="1"/>
        <rFont val="Times New Roman"/>
        <family val="1"/>
      </rPr>
      <t xml:space="preserve">: Despesas de administração, despesas de alojamento, despesas de seguros, outras despesas (apenas as despesas da execução dos procedimentos acordados).
</t>
    </r>
    <r>
      <rPr>
        <b/>
        <sz val="12"/>
        <color theme="1"/>
        <rFont val="Times New Roman"/>
        <family val="1"/>
      </rPr>
      <t>* As despesas sobre os serviços ou produtos fornecidos pelo candidato, bem como, o pagamento utilizado por divisão de lucros de bilhetaria não são consideradas no âmbito das despesas orçamentais do projecto.</t>
    </r>
    <phoneticPr fontId="1" type="noConversion"/>
  </si>
  <si>
    <t>Fabrico de produtos</t>
    <phoneticPr fontId="1" type="noConversion"/>
  </si>
  <si>
    <t>Transporte, deslocação e logística</t>
    <phoneticPr fontId="1" type="noConversion"/>
  </si>
  <si>
    <t>Receitas de apoio financeiro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</si>
</sst>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_(* #,##0_);_(* \(#,##0\);_(* &quot;-&quot;??_);_(@_)"/>
    <numFmt numFmtId="177" formatCode="#,##0_ "/>
    <numFmt numFmtId="178" formatCode="[$-F400]h:mm:ss\ AM/PM"/>
  </numFmts>
  <fonts count="21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1"/>
      <color theme="1"/>
      <name val="Arial"/>
      <family val="2"/>
    </font>
    <font>
      <sz val="13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Wingdings"/>
      <charset val="2"/>
    </font>
    <font>
      <sz val="12"/>
      <color theme="0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>
      <alignment vertical="center"/>
    </xf>
    <xf numFmtId="0" fontId="11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176" fontId="3" fillId="0" borderId="0" xfId="1" applyNumberFormat="1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177" fontId="3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8" fontId="7" fillId="0" borderId="1" xfId="1" applyNumberFormat="1" applyFont="1" applyBorder="1" applyAlignment="1">
      <alignment horizontal="center" vertical="center" wrapText="1"/>
    </xf>
    <xf numFmtId="38" fontId="7" fillId="2" borderId="1" xfId="1" applyNumberFormat="1" applyFont="1" applyFill="1" applyBorder="1" applyAlignment="1">
      <alignment horizontal="center" vertical="center" wrapText="1"/>
    </xf>
    <xf numFmtId="38" fontId="7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78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176" fontId="5" fillId="0" borderId="1" xfId="1" applyNumberFormat="1" applyFont="1" applyBorder="1" applyAlignment="1" applyProtection="1">
      <alignment vertical="center" wrapText="1"/>
      <protection locked="0"/>
    </xf>
    <xf numFmtId="176" fontId="8" fillId="0" borderId="0" xfId="1" applyNumberFormat="1" applyFont="1" applyAlignment="1">
      <alignment wrapText="1"/>
    </xf>
    <xf numFmtId="0" fontId="2" fillId="0" borderId="0" xfId="0" applyFont="1" applyAlignment="1">
      <alignment wrapText="1"/>
    </xf>
    <xf numFmtId="176" fontId="3" fillId="0" borderId="0" xfId="1" applyNumberFormat="1" applyFont="1" applyAlignment="1">
      <alignment wrapText="1"/>
    </xf>
    <xf numFmtId="177" fontId="5" fillId="0" borderId="1" xfId="0" applyNumberFormat="1" applyFont="1" applyBorder="1" applyAlignment="1" applyProtection="1">
      <alignment vertical="center" wrapText="1"/>
      <protection locked="0"/>
    </xf>
    <xf numFmtId="177" fontId="3" fillId="0" borderId="1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0" fillId="0" borderId="0" xfId="0" quotePrefix="1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177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38" fontId="7" fillId="3" borderId="1" xfId="0" applyNumberFormat="1" applyFont="1" applyFill="1" applyBorder="1" applyAlignment="1">
      <alignment horizontal="center" vertical="center" wrapText="1"/>
    </xf>
    <xf numFmtId="38" fontId="7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38" fontId="7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38" fontId="8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/>
    <xf numFmtId="177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vertical="center" wrapText="1"/>
    </xf>
    <xf numFmtId="177" fontId="19" fillId="0" borderId="0" xfId="0" applyNumberFormat="1" applyFont="1" applyAlignment="1">
      <alignment vertical="center" wrapText="1"/>
    </xf>
    <xf numFmtId="177" fontId="20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48"/>
  <sheetViews>
    <sheetView topLeftCell="A28" zoomScaleNormal="100" workbookViewId="0">
      <selection activeCell="C7" sqref="C7"/>
    </sheetView>
  </sheetViews>
  <sheetFormatPr defaultRowHeight="16.5" x14ac:dyDescent="0.25"/>
  <cols>
    <col min="1" max="1" width="5.375" customWidth="1"/>
    <col min="2" max="2" width="27" style="2" customWidth="1"/>
    <col min="3" max="3" width="58" style="3" customWidth="1"/>
    <col min="4" max="4" width="15.75" style="3" customWidth="1"/>
    <col min="5" max="5" width="21.5" style="4" customWidth="1"/>
  </cols>
  <sheetData>
    <row r="1" spans="1:5" ht="86.25" customHeight="1" x14ac:dyDescent="0.4">
      <c r="A1" s="80" t="s">
        <v>39</v>
      </c>
      <c r="B1" s="80"/>
      <c r="C1" s="80"/>
      <c r="D1" s="80"/>
      <c r="E1" s="40"/>
    </row>
    <row r="2" spans="1:5" ht="32.25" customHeight="1" x14ac:dyDescent="0.4">
      <c r="A2" s="18"/>
      <c r="B2" s="46" t="s">
        <v>0</v>
      </c>
      <c r="C2" s="78"/>
      <c r="D2" s="78"/>
      <c r="E2" s="39"/>
    </row>
    <row r="3" spans="1:5" ht="37.5" customHeight="1" x14ac:dyDescent="0.4">
      <c r="A3" s="18"/>
      <c r="B3" s="46" t="s">
        <v>1</v>
      </c>
      <c r="C3" s="79"/>
      <c r="D3" s="79"/>
      <c r="E3" s="39"/>
    </row>
    <row r="4" spans="1:5" ht="25.5" x14ac:dyDescent="0.4">
      <c r="A4" s="18"/>
      <c r="B4" s="19"/>
      <c r="C4" s="18"/>
      <c r="D4" s="18"/>
      <c r="E4" s="18"/>
    </row>
    <row r="5" spans="1:5" s="1" customFormat="1" ht="81" customHeight="1" x14ac:dyDescent="0.25">
      <c r="A5" s="76" t="s">
        <v>40</v>
      </c>
      <c r="B5" s="77"/>
      <c r="C5" s="77"/>
      <c r="D5" s="77"/>
      <c r="E5" s="38"/>
    </row>
    <row r="6" spans="1:5" s="14" customFormat="1" ht="31.5" x14ac:dyDescent="0.25">
      <c r="A6" s="47" t="s">
        <v>2</v>
      </c>
      <c r="B6" s="48" t="s">
        <v>3</v>
      </c>
      <c r="C6" s="47" t="s">
        <v>4</v>
      </c>
      <c r="D6" s="47" t="s">
        <v>5</v>
      </c>
    </row>
    <row r="7" spans="1:5" s="22" customFormat="1" ht="19.5" customHeight="1" x14ac:dyDescent="0.25">
      <c r="A7" s="21">
        <v>1</v>
      </c>
      <c r="B7" s="62"/>
      <c r="C7" s="61"/>
      <c r="D7" s="27"/>
    </row>
    <row r="8" spans="1:5" s="22" customFormat="1" ht="18.75" x14ac:dyDescent="0.25">
      <c r="A8" s="21">
        <v>2</v>
      </c>
      <c r="B8" s="62"/>
      <c r="C8" s="61"/>
      <c r="D8" s="27"/>
    </row>
    <row r="9" spans="1:5" s="22" customFormat="1" ht="18.75" x14ac:dyDescent="0.25">
      <c r="A9" s="21">
        <v>3</v>
      </c>
      <c r="B9" s="62"/>
      <c r="C9" s="61"/>
      <c r="D9" s="27"/>
    </row>
    <row r="10" spans="1:5" s="22" customFormat="1" ht="18.75" x14ac:dyDescent="0.25">
      <c r="A10" s="21">
        <v>4</v>
      </c>
      <c r="B10" s="62"/>
      <c r="C10" s="61"/>
      <c r="D10" s="27"/>
    </row>
    <row r="11" spans="1:5" s="22" customFormat="1" ht="18.75" x14ac:dyDescent="0.25">
      <c r="A11" s="21">
        <v>5</v>
      </c>
      <c r="B11" s="62"/>
      <c r="C11" s="61"/>
      <c r="D11" s="27"/>
    </row>
    <row r="12" spans="1:5" s="22" customFormat="1" ht="18.75" x14ac:dyDescent="0.25">
      <c r="A12" s="21">
        <v>6</v>
      </c>
      <c r="B12" s="62"/>
      <c r="C12" s="61"/>
      <c r="D12" s="27"/>
    </row>
    <row r="13" spans="1:5" s="22" customFormat="1" ht="18.75" x14ac:dyDescent="0.25">
      <c r="A13" s="21">
        <v>7</v>
      </c>
      <c r="B13" s="62"/>
      <c r="C13" s="61"/>
      <c r="D13" s="27"/>
    </row>
    <row r="14" spans="1:5" s="22" customFormat="1" ht="18.75" x14ac:dyDescent="0.25">
      <c r="A14" s="21">
        <v>8</v>
      </c>
      <c r="B14" s="62"/>
      <c r="C14" s="61"/>
      <c r="D14" s="27"/>
    </row>
    <row r="15" spans="1:5" s="22" customFormat="1" ht="18.75" x14ac:dyDescent="0.25">
      <c r="A15" s="21">
        <v>9</v>
      </c>
      <c r="B15" s="62"/>
      <c r="C15" s="61"/>
      <c r="D15" s="27"/>
    </row>
    <row r="16" spans="1:5" s="22" customFormat="1" ht="18.75" x14ac:dyDescent="0.25">
      <c r="A16" s="21">
        <v>10</v>
      </c>
      <c r="B16" s="62"/>
      <c r="C16" s="61"/>
      <c r="D16" s="27"/>
    </row>
    <row r="17" spans="1:4" s="22" customFormat="1" ht="18.75" x14ac:dyDescent="0.25">
      <c r="A17" s="21">
        <v>11</v>
      </c>
      <c r="B17" s="62"/>
      <c r="C17" s="61"/>
      <c r="D17" s="27"/>
    </row>
    <row r="18" spans="1:4" s="22" customFormat="1" ht="18.75" x14ac:dyDescent="0.25">
      <c r="A18" s="21">
        <v>12</v>
      </c>
      <c r="B18" s="62"/>
      <c r="C18" s="61"/>
      <c r="D18" s="27"/>
    </row>
    <row r="19" spans="1:4" s="22" customFormat="1" ht="18.75" x14ac:dyDescent="0.25">
      <c r="A19" s="21">
        <v>13</v>
      </c>
      <c r="B19" s="62"/>
      <c r="C19" s="61"/>
      <c r="D19" s="27"/>
    </row>
    <row r="20" spans="1:4" s="22" customFormat="1" ht="18.75" x14ac:dyDescent="0.25">
      <c r="A20" s="21">
        <v>14</v>
      </c>
      <c r="B20" s="62"/>
      <c r="C20" s="61"/>
      <c r="D20" s="27"/>
    </row>
    <row r="21" spans="1:4" s="22" customFormat="1" ht="18.75" x14ac:dyDescent="0.25">
      <c r="A21" s="21">
        <v>15</v>
      </c>
      <c r="B21" s="62"/>
      <c r="C21" s="61"/>
      <c r="D21" s="27"/>
    </row>
    <row r="22" spans="1:4" s="22" customFormat="1" ht="18.75" x14ac:dyDescent="0.25">
      <c r="A22" s="21">
        <v>16</v>
      </c>
      <c r="B22" s="62"/>
      <c r="C22" s="61"/>
      <c r="D22" s="27"/>
    </row>
    <row r="23" spans="1:4" s="22" customFormat="1" ht="18.75" x14ac:dyDescent="0.25">
      <c r="A23" s="21">
        <v>17</v>
      </c>
      <c r="B23" s="62"/>
      <c r="C23" s="61"/>
      <c r="D23" s="27"/>
    </row>
    <row r="24" spans="1:4" s="22" customFormat="1" ht="18.75" x14ac:dyDescent="0.25">
      <c r="A24" s="21">
        <v>18</v>
      </c>
      <c r="B24" s="62"/>
      <c r="C24" s="61"/>
      <c r="D24" s="27"/>
    </row>
    <row r="25" spans="1:4" s="22" customFormat="1" ht="18.75" x14ac:dyDescent="0.25">
      <c r="A25" s="21">
        <v>19</v>
      </c>
      <c r="B25" s="62"/>
      <c r="C25" s="61"/>
      <c r="D25" s="27"/>
    </row>
    <row r="26" spans="1:4" s="22" customFormat="1" ht="18.75" x14ac:dyDescent="0.25">
      <c r="A26" s="21">
        <v>20</v>
      </c>
      <c r="B26" s="62"/>
      <c r="C26" s="61"/>
      <c r="D26" s="27"/>
    </row>
    <row r="27" spans="1:4" s="22" customFormat="1" ht="18.75" x14ac:dyDescent="0.25">
      <c r="A27" s="21">
        <v>21</v>
      </c>
      <c r="B27" s="62"/>
      <c r="C27" s="61"/>
      <c r="D27" s="27"/>
    </row>
    <row r="28" spans="1:4" s="22" customFormat="1" ht="18.75" x14ac:dyDescent="0.25">
      <c r="A28" s="21">
        <v>22</v>
      </c>
      <c r="B28" s="62"/>
      <c r="C28" s="61"/>
      <c r="D28" s="27"/>
    </row>
    <row r="29" spans="1:4" s="22" customFormat="1" ht="18.75" x14ac:dyDescent="0.25">
      <c r="A29" s="21">
        <v>23</v>
      </c>
      <c r="B29" s="62"/>
      <c r="C29" s="61"/>
      <c r="D29" s="27"/>
    </row>
    <row r="30" spans="1:4" s="22" customFormat="1" ht="18.75" x14ac:dyDescent="0.25">
      <c r="A30" s="21">
        <v>24</v>
      </c>
      <c r="B30" s="62"/>
      <c r="C30" s="61"/>
      <c r="D30" s="27"/>
    </row>
    <row r="31" spans="1:4" s="22" customFormat="1" ht="18.75" x14ac:dyDescent="0.25">
      <c r="A31" s="21">
        <v>25</v>
      </c>
      <c r="B31" s="62"/>
      <c r="C31" s="61"/>
      <c r="D31" s="27"/>
    </row>
    <row r="32" spans="1:4" s="22" customFormat="1" ht="18.75" x14ac:dyDescent="0.25">
      <c r="A32" s="21">
        <v>26</v>
      </c>
      <c r="B32" s="62"/>
      <c r="C32" s="61"/>
      <c r="D32" s="27"/>
    </row>
    <row r="33" spans="1:5" s="22" customFormat="1" ht="18.75" x14ac:dyDescent="0.25">
      <c r="A33" s="21">
        <v>27</v>
      </c>
      <c r="B33" s="62"/>
      <c r="C33" s="61"/>
      <c r="D33" s="27"/>
    </row>
    <row r="34" spans="1:5" s="22" customFormat="1" ht="18.75" x14ac:dyDescent="0.25">
      <c r="A34" s="21">
        <v>28</v>
      </c>
      <c r="B34" s="62"/>
      <c r="C34" s="61"/>
      <c r="D34" s="27"/>
    </row>
    <row r="35" spans="1:5" s="22" customFormat="1" ht="18.75" x14ac:dyDescent="0.25">
      <c r="A35" s="21">
        <v>29</v>
      </c>
      <c r="B35" s="62"/>
      <c r="C35" s="61"/>
      <c r="D35" s="27"/>
    </row>
    <row r="36" spans="1:5" s="22" customFormat="1" ht="18.75" x14ac:dyDescent="0.25">
      <c r="A36" s="21">
        <v>30</v>
      </c>
      <c r="B36" s="62"/>
      <c r="C36" s="61"/>
      <c r="D36" s="27"/>
    </row>
    <row r="37" spans="1:5" s="22" customFormat="1" ht="18.75" x14ac:dyDescent="0.25">
      <c r="A37" s="21">
        <v>31</v>
      </c>
      <c r="B37" s="62"/>
      <c r="C37" s="61"/>
      <c r="D37" s="27"/>
    </row>
    <row r="38" spans="1:5" s="22" customFormat="1" ht="18.75" x14ac:dyDescent="0.25">
      <c r="A38" s="21">
        <v>32</v>
      </c>
      <c r="B38" s="62"/>
      <c r="C38" s="61"/>
      <c r="D38" s="27"/>
    </row>
    <row r="39" spans="1:5" s="22" customFormat="1" ht="18.75" x14ac:dyDescent="0.25">
      <c r="A39" s="21">
        <v>33</v>
      </c>
      <c r="B39" s="62"/>
      <c r="C39" s="61"/>
      <c r="D39" s="27"/>
    </row>
    <row r="40" spans="1:5" ht="18.75" x14ac:dyDescent="0.3">
      <c r="C40" s="49" t="s">
        <v>6</v>
      </c>
      <c r="D40" s="28">
        <f>SUM(D7:D39)</f>
        <v>0</v>
      </c>
      <c r="E40"/>
    </row>
    <row r="41" spans="1:5" x14ac:dyDescent="0.25">
      <c r="D41" s="29"/>
      <c r="E41" s="30"/>
    </row>
    <row r="43" spans="1:5" x14ac:dyDescent="0.25">
      <c r="D43" s="35"/>
    </row>
    <row r="44" spans="1:5" x14ac:dyDescent="0.25">
      <c r="D44" s="33"/>
      <c r="E44" s="3"/>
    </row>
    <row r="45" spans="1:5" x14ac:dyDescent="0.25">
      <c r="C45" s="41"/>
      <c r="D45" s="4"/>
      <c r="E45"/>
    </row>
    <row r="46" spans="1:5" x14ac:dyDescent="0.25">
      <c r="C46" s="64"/>
      <c r="D46" s="65"/>
      <c r="E46"/>
    </row>
    <row r="47" spans="1:5" x14ac:dyDescent="0.25">
      <c r="D47" s="35"/>
    </row>
    <row r="48" spans="1:5" x14ac:dyDescent="0.25">
      <c r="D48" s="33"/>
    </row>
  </sheetData>
  <sheetProtection formatColumns="0" formatRows="0" insertRows="0" deleteRows="0" selectLockedCells="1" sort="0" autoFilter="0"/>
  <dataConsolidate/>
  <mergeCells count="4">
    <mergeCell ref="A5:D5"/>
    <mergeCell ref="C2:D2"/>
    <mergeCell ref="C3:D3"/>
    <mergeCell ref="A1:D1"/>
  </mergeCells>
  <phoneticPr fontId="1" type="noConversion"/>
  <dataValidations count="2">
    <dataValidation type="list" allowBlank="1" showInputMessage="1" showErrorMessage="1" sqref="C63:C1048576" xr:uid="{00000000-0002-0000-0000-000000000000}">
      <formula1>#REF!</formula1>
    </dataValidation>
    <dataValidation type="list" allowBlank="1" showInputMessage="1" showErrorMessage="1" sqref="B63:B1048576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Resumo!$B$8:$B$11</xm:f>
          </x14:formula1>
          <xm:sqref>B7:B39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G115"/>
  <sheetViews>
    <sheetView topLeftCell="A25" zoomScaleNormal="100" workbookViewId="0">
      <selection activeCell="A5" sqref="A5:D5"/>
    </sheetView>
  </sheetViews>
  <sheetFormatPr defaultColWidth="8.875" defaultRowHeight="16.5" x14ac:dyDescent="0.25"/>
  <cols>
    <col min="1" max="1" width="5.75" style="6" customWidth="1"/>
    <col min="2" max="2" width="30.375" style="44" customWidth="1"/>
    <col min="3" max="3" width="60.375" style="12" customWidth="1"/>
    <col min="4" max="4" width="16.75" style="13" customWidth="1"/>
    <col min="5" max="5" width="14.125" style="11" customWidth="1"/>
    <col min="6" max="6" width="8.875" style="6"/>
    <col min="7" max="7" width="15.25" style="6" bestFit="1" customWidth="1"/>
    <col min="8" max="16384" width="8.875" style="6"/>
  </cols>
  <sheetData>
    <row r="1" spans="1:7" ht="73.5" customHeight="1" x14ac:dyDescent="0.25">
      <c r="A1" s="87" t="s">
        <v>16</v>
      </c>
      <c r="B1" s="87"/>
      <c r="C1" s="87"/>
      <c r="D1" s="87"/>
      <c r="E1" s="42"/>
    </row>
    <row r="2" spans="1:7" ht="31.5" customHeight="1" x14ac:dyDescent="0.25">
      <c r="A2" s="20"/>
      <c r="B2" s="46" t="s">
        <v>0</v>
      </c>
      <c r="C2" s="82">
        <f>'Receitas orçamentais'!C2:D2</f>
        <v>0</v>
      </c>
      <c r="D2" s="82"/>
      <c r="E2" s="20"/>
    </row>
    <row r="3" spans="1:7" ht="35.25" customHeight="1" x14ac:dyDescent="0.25">
      <c r="A3" s="20"/>
      <c r="B3" s="46" t="s">
        <v>1</v>
      </c>
      <c r="C3" s="83">
        <f>'Receitas orçamentais'!C3:D3</f>
        <v>0</v>
      </c>
      <c r="D3" s="83"/>
      <c r="E3" s="20"/>
      <c r="G3" s="45"/>
    </row>
    <row r="4" spans="1:7" ht="12" customHeight="1" x14ac:dyDescent="0.25">
      <c r="A4" s="37"/>
      <c r="B4" s="36"/>
      <c r="C4" s="37"/>
      <c r="D4" s="37"/>
      <c r="E4" s="37"/>
    </row>
    <row r="5" spans="1:7" s="5" customFormat="1" ht="321" customHeight="1" x14ac:dyDescent="0.25">
      <c r="A5" s="84" t="s">
        <v>41</v>
      </c>
      <c r="B5" s="85"/>
      <c r="C5" s="85"/>
      <c r="D5" s="86"/>
      <c r="E5" s="38"/>
    </row>
    <row r="6" spans="1:7" s="14" customFormat="1" ht="31.5" x14ac:dyDescent="0.25">
      <c r="A6" s="47" t="s">
        <v>2</v>
      </c>
      <c r="B6" s="48" t="s">
        <v>3</v>
      </c>
      <c r="C6" s="47" t="s">
        <v>4</v>
      </c>
      <c r="D6" s="47" t="s">
        <v>5</v>
      </c>
    </row>
    <row r="7" spans="1:7" s="24" customFormat="1" ht="18.75" x14ac:dyDescent="0.25">
      <c r="A7" s="23">
        <v>1</v>
      </c>
      <c r="B7" s="32"/>
      <c r="C7" s="31"/>
      <c r="D7" s="31"/>
    </row>
    <row r="8" spans="1:7" s="24" customFormat="1" ht="24" customHeight="1" x14ac:dyDescent="0.25">
      <c r="A8" s="23">
        <v>2</v>
      </c>
      <c r="B8" s="32"/>
      <c r="C8" s="31"/>
      <c r="D8" s="31"/>
      <c r="F8" s="25"/>
    </row>
    <row r="9" spans="1:7" s="24" customFormat="1" ht="18.75" x14ac:dyDescent="0.25">
      <c r="A9" s="23">
        <v>3</v>
      </c>
      <c r="B9" s="32"/>
      <c r="C9" s="31"/>
      <c r="D9" s="31"/>
    </row>
    <row r="10" spans="1:7" s="24" customFormat="1" ht="18.75" x14ac:dyDescent="0.25">
      <c r="A10" s="23">
        <v>4</v>
      </c>
      <c r="B10" s="32"/>
      <c r="C10" s="31"/>
      <c r="D10" s="31"/>
    </row>
    <row r="11" spans="1:7" s="24" customFormat="1" ht="20.25" customHeight="1" x14ac:dyDescent="0.25">
      <c r="A11" s="23">
        <v>5</v>
      </c>
      <c r="B11" s="32"/>
      <c r="C11" s="31"/>
      <c r="D11" s="31"/>
    </row>
    <row r="12" spans="1:7" s="24" customFormat="1" ht="18.75" x14ac:dyDescent="0.25">
      <c r="A12" s="23">
        <v>6</v>
      </c>
      <c r="B12" s="32"/>
      <c r="C12" s="31"/>
      <c r="D12" s="31"/>
    </row>
    <row r="13" spans="1:7" s="24" customFormat="1" ht="18.75" x14ac:dyDescent="0.25">
      <c r="A13" s="23">
        <v>7</v>
      </c>
      <c r="B13" s="32"/>
      <c r="C13" s="31"/>
      <c r="D13" s="31"/>
    </row>
    <row r="14" spans="1:7" s="24" customFormat="1" ht="18.75" x14ac:dyDescent="0.25">
      <c r="A14" s="23">
        <v>8</v>
      </c>
      <c r="B14" s="32"/>
      <c r="C14" s="31"/>
      <c r="D14" s="31"/>
    </row>
    <row r="15" spans="1:7" s="24" customFormat="1" ht="18.75" x14ac:dyDescent="0.25">
      <c r="A15" s="23">
        <v>9</v>
      </c>
      <c r="B15" s="32"/>
      <c r="C15" s="31"/>
      <c r="D15" s="31"/>
    </row>
    <row r="16" spans="1:7" s="24" customFormat="1" ht="18.75" x14ac:dyDescent="0.25">
      <c r="A16" s="23">
        <v>10</v>
      </c>
      <c r="B16" s="32"/>
      <c r="C16" s="31"/>
      <c r="D16" s="31"/>
      <c r="F16" s="26"/>
    </row>
    <row r="17" spans="1:5" s="24" customFormat="1" ht="18.75" x14ac:dyDescent="0.25">
      <c r="A17" s="23">
        <v>11</v>
      </c>
      <c r="B17" s="32"/>
      <c r="C17" s="31"/>
      <c r="D17" s="31"/>
    </row>
    <row r="18" spans="1:5" s="24" customFormat="1" ht="18.75" x14ac:dyDescent="0.25">
      <c r="A18" s="23">
        <v>12</v>
      </c>
      <c r="B18" s="32"/>
      <c r="C18" s="31"/>
      <c r="D18" s="31"/>
    </row>
    <row r="19" spans="1:5" s="24" customFormat="1" ht="18.75" x14ac:dyDescent="0.25">
      <c r="A19" s="23">
        <v>13</v>
      </c>
      <c r="B19" s="32"/>
      <c r="C19" s="31"/>
      <c r="D19" s="31"/>
    </row>
    <row r="20" spans="1:5" s="24" customFormat="1" ht="18.75" x14ac:dyDescent="0.25">
      <c r="A20" s="23">
        <v>14</v>
      </c>
      <c r="B20" s="32"/>
      <c r="C20" s="31"/>
      <c r="D20" s="31"/>
    </row>
    <row r="21" spans="1:5" s="24" customFormat="1" ht="18.75" x14ac:dyDescent="0.25">
      <c r="A21" s="23">
        <v>15</v>
      </c>
      <c r="B21" s="32"/>
      <c r="C21" s="31"/>
      <c r="D21" s="31"/>
    </row>
    <row r="22" spans="1:5" s="24" customFormat="1" ht="18.75" x14ac:dyDescent="0.25">
      <c r="A22" s="23">
        <v>16</v>
      </c>
      <c r="B22" s="32"/>
      <c r="C22" s="31"/>
      <c r="D22" s="31"/>
    </row>
    <row r="23" spans="1:5" s="24" customFormat="1" ht="18.75" x14ac:dyDescent="0.25">
      <c r="A23" s="23">
        <v>17</v>
      </c>
      <c r="B23" s="32"/>
      <c r="C23" s="31"/>
      <c r="D23" s="31"/>
    </row>
    <row r="24" spans="1:5" s="24" customFormat="1" ht="18.75" x14ac:dyDescent="0.25">
      <c r="A24" s="23">
        <v>18</v>
      </c>
      <c r="B24" s="32"/>
      <c r="C24" s="31"/>
      <c r="D24" s="31"/>
    </row>
    <row r="25" spans="1:5" s="24" customFormat="1" ht="18.75" x14ac:dyDescent="0.25">
      <c r="A25" s="23">
        <v>19</v>
      </c>
      <c r="B25" s="32"/>
      <c r="C25" s="31"/>
      <c r="D25" s="31"/>
    </row>
    <row r="26" spans="1:5" s="24" customFormat="1" ht="18.75" x14ac:dyDescent="0.25">
      <c r="A26" s="23">
        <v>20</v>
      </c>
      <c r="B26" s="32"/>
      <c r="C26" s="31"/>
      <c r="D26" s="31"/>
    </row>
    <row r="27" spans="1:5" s="24" customFormat="1" ht="18.75" x14ac:dyDescent="0.25">
      <c r="A27" s="23">
        <v>21</v>
      </c>
      <c r="B27" s="32"/>
      <c r="C27" s="31"/>
      <c r="D27" s="31"/>
    </row>
    <row r="28" spans="1:5" s="24" customFormat="1" ht="18.75" x14ac:dyDescent="0.25">
      <c r="A28" s="23">
        <v>22</v>
      </c>
      <c r="B28" s="32"/>
      <c r="C28" s="31"/>
      <c r="D28" s="31"/>
    </row>
    <row r="29" spans="1:5" s="24" customFormat="1" ht="18.75" x14ac:dyDescent="0.25">
      <c r="A29" s="23">
        <v>23</v>
      </c>
      <c r="B29" s="32"/>
      <c r="C29" s="31"/>
      <c r="D29" s="31"/>
    </row>
    <row r="30" spans="1:5" s="24" customFormat="1" ht="18.75" x14ac:dyDescent="0.25">
      <c r="A30" s="23">
        <v>24</v>
      </c>
      <c r="B30" s="32"/>
      <c r="C30" s="31"/>
      <c r="D30" s="31"/>
    </row>
    <row r="31" spans="1:5" s="24" customFormat="1" ht="18.75" x14ac:dyDescent="0.25">
      <c r="A31" s="23">
        <v>25</v>
      </c>
      <c r="B31" s="32"/>
      <c r="C31" s="31"/>
      <c r="D31" s="31"/>
    </row>
    <row r="32" spans="1:5" ht="18.75" x14ac:dyDescent="0.3">
      <c r="A32" s="7"/>
      <c r="B32" s="9"/>
      <c r="C32" s="63" t="s">
        <v>6</v>
      </c>
      <c r="D32" s="28">
        <f>SUM(D7:D31)</f>
        <v>0</v>
      </c>
      <c r="E32" s="6"/>
    </row>
    <row r="33" spans="1:5" x14ac:dyDescent="0.25">
      <c r="A33" s="7"/>
      <c r="B33" s="9"/>
      <c r="C33" s="10"/>
      <c r="D33" s="8"/>
      <c r="E33" s="6"/>
    </row>
    <row r="34" spans="1:5" x14ac:dyDescent="0.25">
      <c r="A34" s="7"/>
      <c r="B34" s="9"/>
      <c r="C34" s="81"/>
      <c r="D34" s="81"/>
      <c r="E34" s="6"/>
    </row>
    <row r="35" spans="1:5" x14ac:dyDescent="0.25">
      <c r="A35" s="7"/>
      <c r="B35" s="9"/>
      <c r="C35" s="10"/>
      <c r="D35" s="8"/>
      <c r="E35" s="6"/>
    </row>
    <row r="36" spans="1:5" x14ac:dyDescent="0.25">
      <c r="A36" s="7"/>
      <c r="B36" s="9"/>
      <c r="C36" s="10"/>
      <c r="D36" s="8"/>
      <c r="E36" s="6"/>
    </row>
    <row r="37" spans="1:5" x14ac:dyDescent="0.25">
      <c r="A37" s="7"/>
      <c r="B37" s="9"/>
      <c r="C37" s="41"/>
      <c r="D37" s="4"/>
      <c r="E37" s="6"/>
    </row>
    <row r="38" spans="1:5" x14ac:dyDescent="0.25">
      <c r="A38" s="7"/>
      <c r="B38" s="9"/>
      <c r="C38" s="64"/>
      <c r="D38" s="66"/>
      <c r="E38" s="6"/>
    </row>
    <row r="39" spans="1:5" x14ac:dyDescent="0.25">
      <c r="A39" s="7"/>
      <c r="B39" s="43"/>
      <c r="C39" s="9"/>
      <c r="D39" s="10"/>
      <c r="E39" s="8"/>
    </row>
    <row r="40" spans="1:5" x14ac:dyDescent="0.25">
      <c r="A40" s="7"/>
      <c r="B40" s="43"/>
      <c r="C40" s="9"/>
      <c r="D40" s="10"/>
      <c r="E40" s="8"/>
    </row>
    <row r="41" spans="1:5" x14ac:dyDescent="0.25">
      <c r="A41" s="7"/>
      <c r="B41" s="43"/>
      <c r="C41" s="9"/>
      <c r="D41" s="10"/>
      <c r="E41" s="8"/>
    </row>
    <row r="42" spans="1:5" x14ac:dyDescent="0.25">
      <c r="A42" s="7"/>
      <c r="B42" s="43"/>
      <c r="C42" s="9"/>
      <c r="D42" s="10"/>
      <c r="E42" s="8"/>
    </row>
    <row r="43" spans="1:5" x14ac:dyDescent="0.25">
      <c r="A43" s="7"/>
      <c r="B43" s="43"/>
      <c r="C43" s="9"/>
      <c r="D43" s="10"/>
      <c r="E43" s="8"/>
    </row>
    <row r="44" spans="1:5" x14ac:dyDescent="0.25">
      <c r="A44" s="7"/>
      <c r="B44" s="43"/>
      <c r="C44" s="9"/>
      <c r="D44" s="10"/>
      <c r="E44" s="8"/>
    </row>
    <row r="45" spans="1:5" x14ac:dyDescent="0.25">
      <c r="A45" s="7"/>
      <c r="B45" s="43"/>
      <c r="C45" s="9"/>
      <c r="D45" s="10"/>
      <c r="E45" s="8"/>
    </row>
    <row r="46" spans="1:5" x14ac:dyDescent="0.25">
      <c r="A46" s="7"/>
      <c r="B46" s="43"/>
      <c r="C46" s="9"/>
      <c r="D46" s="10"/>
      <c r="E46" s="8"/>
    </row>
    <row r="47" spans="1:5" x14ac:dyDescent="0.25">
      <c r="A47" s="7"/>
      <c r="B47" s="43"/>
      <c r="C47" s="9"/>
      <c r="D47" s="10"/>
      <c r="E47" s="8"/>
    </row>
    <row r="48" spans="1:5" x14ac:dyDescent="0.25">
      <c r="A48" s="7"/>
      <c r="B48" s="43"/>
      <c r="C48" s="9"/>
      <c r="D48" s="10"/>
      <c r="E48" s="8"/>
    </row>
    <row r="49" spans="1:5" x14ac:dyDescent="0.25">
      <c r="A49" s="7"/>
      <c r="B49" s="43"/>
      <c r="C49" s="9"/>
      <c r="D49" s="10"/>
      <c r="E49" s="8"/>
    </row>
    <row r="50" spans="1:5" x14ac:dyDescent="0.25">
      <c r="A50" s="7"/>
      <c r="B50" s="43"/>
      <c r="C50" s="9"/>
      <c r="D50" s="10"/>
      <c r="E50" s="8"/>
    </row>
    <row r="51" spans="1:5" x14ac:dyDescent="0.25">
      <c r="A51" s="7"/>
      <c r="B51" s="43"/>
      <c r="C51" s="9"/>
      <c r="D51" s="10"/>
      <c r="E51" s="8"/>
    </row>
    <row r="52" spans="1:5" x14ac:dyDescent="0.25">
      <c r="A52" s="7"/>
      <c r="B52" s="43"/>
      <c r="C52" s="9"/>
      <c r="D52" s="10"/>
      <c r="E52" s="8"/>
    </row>
    <row r="53" spans="1:5" x14ac:dyDescent="0.25">
      <c r="A53" s="7"/>
      <c r="B53" s="43"/>
      <c r="C53" s="9"/>
      <c r="D53" s="10"/>
      <c r="E53" s="8"/>
    </row>
    <row r="54" spans="1:5" x14ac:dyDescent="0.25">
      <c r="A54" s="7"/>
      <c r="B54" s="43"/>
      <c r="C54" s="9"/>
      <c r="D54" s="10"/>
      <c r="E54" s="8"/>
    </row>
    <row r="55" spans="1:5" x14ac:dyDescent="0.25">
      <c r="A55" s="7"/>
      <c r="B55" s="43"/>
      <c r="C55" s="9"/>
      <c r="D55" s="10"/>
      <c r="E55" s="8"/>
    </row>
    <row r="56" spans="1:5" x14ac:dyDescent="0.25">
      <c r="A56" s="7"/>
      <c r="B56" s="43"/>
      <c r="C56" s="9"/>
      <c r="D56" s="10"/>
      <c r="E56" s="8"/>
    </row>
    <row r="57" spans="1:5" x14ac:dyDescent="0.25">
      <c r="A57" s="7"/>
      <c r="B57" s="43"/>
      <c r="C57" s="9"/>
      <c r="D57" s="10"/>
      <c r="E57" s="8"/>
    </row>
    <row r="58" spans="1:5" x14ac:dyDescent="0.25">
      <c r="A58" s="7"/>
      <c r="B58" s="43"/>
      <c r="C58" s="9"/>
      <c r="D58" s="10"/>
      <c r="E58" s="8"/>
    </row>
    <row r="59" spans="1:5" x14ac:dyDescent="0.25">
      <c r="A59" s="7"/>
      <c r="B59" s="43"/>
      <c r="C59" s="9"/>
      <c r="D59" s="10"/>
      <c r="E59" s="8"/>
    </row>
    <row r="60" spans="1:5" x14ac:dyDescent="0.25">
      <c r="A60" s="7"/>
      <c r="B60" s="43"/>
      <c r="C60" s="9"/>
      <c r="D60" s="10"/>
      <c r="E60" s="8"/>
    </row>
    <row r="61" spans="1:5" x14ac:dyDescent="0.25">
      <c r="A61" s="7"/>
      <c r="B61" s="43"/>
      <c r="C61" s="9"/>
      <c r="D61" s="10"/>
      <c r="E61" s="8"/>
    </row>
    <row r="62" spans="1:5" x14ac:dyDescent="0.25">
      <c r="A62" s="7"/>
      <c r="B62" s="43"/>
      <c r="C62" s="9"/>
      <c r="D62" s="10"/>
      <c r="E62" s="8"/>
    </row>
    <row r="63" spans="1:5" x14ac:dyDescent="0.25">
      <c r="A63" s="7"/>
      <c r="B63" s="43"/>
      <c r="C63" s="9"/>
      <c r="D63" s="10"/>
      <c r="E63" s="8"/>
    </row>
    <row r="64" spans="1:5" x14ac:dyDescent="0.25">
      <c r="A64" s="7"/>
      <c r="B64" s="43"/>
      <c r="C64" s="9"/>
      <c r="D64" s="10"/>
      <c r="E64" s="8"/>
    </row>
    <row r="65" spans="1:5" x14ac:dyDescent="0.25">
      <c r="A65" s="7"/>
      <c r="B65" s="43"/>
      <c r="C65" s="9"/>
      <c r="D65" s="10"/>
      <c r="E65" s="8"/>
    </row>
    <row r="66" spans="1:5" x14ac:dyDescent="0.25">
      <c r="A66" s="7"/>
      <c r="B66" s="43"/>
      <c r="C66" s="9"/>
      <c r="D66" s="10"/>
      <c r="E66" s="8"/>
    </row>
    <row r="67" spans="1:5" x14ac:dyDescent="0.25">
      <c r="A67" s="7"/>
      <c r="B67" s="43"/>
      <c r="C67" s="9"/>
      <c r="D67" s="10"/>
      <c r="E67" s="8"/>
    </row>
    <row r="68" spans="1:5" x14ac:dyDescent="0.25">
      <c r="A68" s="7"/>
      <c r="B68" s="43"/>
      <c r="C68" s="9"/>
      <c r="D68" s="10"/>
      <c r="E68" s="8"/>
    </row>
    <row r="69" spans="1:5" x14ac:dyDescent="0.25">
      <c r="A69" s="7"/>
      <c r="B69" s="43"/>
      <c r="C69" s="9"/>
      <c r="D69" s="10"/>
      <c r="E69" s="8"/>
    </row>
    <row r="70" spans="1:5" x14ac:dyDescent="0.25">
      <c r="A70" s="7"/>
      <c r="B70" s="43"/>
      <c r="C70" s="9"/>
      <c r="D70" s="10"/>
      <c r="E70" s="8"/>
    </row>
    <row r="71" spans="1:5" x14ac:dyDescent="0.25">
      <c r="A71" s="7"/>
      <c r="B71" s="43"/>
      <c r="C71" s="9"/>
      <c r="D71" s="10"/>
      <c r="E71" s="8"/>
    </row>
    <row r="72" spans="1:5" x14ac:dyDescent="0.25">
      <c r="A72" s="7"/>
      <c r="B72" s="43"/>
      <c r="C72" s="9"/>
      <c r="D72" s="10"/>
      <c r="E72" s="8"/>
    </row>
    <row r="73" spans="1:5" x14ac:dyDescent="0.25">
      <c r="A73" s="7"/>
      <c r="B73" s="43"/>
      <c r="C73" s="9"/>
      <c r="D73" s="10"/>
      <c r="E73" s="8"/>
    </row>
    <row r="74" spans="1:5" x14ac:dyDescent="0.25">
      <c r="A74" s="7"/>
      <c r="B74" s="43"/>
      <c r="C74" s="9"/>
      <c r="D74" s="10"/>
      <c r="E74" s="8"/>
    </row>
    <row r="75" spans="1:5" x14ac:dyDescent="0.25">
      <c r="A75" s="7"/>
      <c r="B75" s="43"/>
      <c r="C75" s="9"/>
      <c r="D75" s="10"/>
      <c r="E75" s="8"/>
    </row>
    <row r="76" spans="1:5" x14ac:dyDescent="0.25">
      <c r="A76" s="7"/>
      <c r="B76" s="43"/>
      <c r="C76" s="9"/>
      <c r="D76" s="10"/>
      <c r="E76" s="8"/>
    </row>
    <row r="77" spans="1:5" x14ac:dyDescent="0.25">
      <c r="A77" s="7"/>
      <c r="B77" s="43"/>
      <c r="C77" s="9"/>
      <c r="D77" s="10"/>
      <c r="E77" s="8"/>
    </row>
    <row r="78" spans="1:5" x14ac:dyDescent="0.25">
      <c r="A78" s="7"/>
      <c r="B78" s="43"/>
      <c r="C78" s="9"/>
      <c r="D78" s="10"/>
      <c r="E78" s="8"/>
    </row>
    <row r="79" spans="1:5" x14ac:dyDescent="0.25">
      <c r="A79" s="7"/>
      <c r="B79" s="43"/>
      <c r="C79" s="9"/>
      <c r="D79" s="10"/>
      <c r="E79" s="8"/>
    </row>
    <row r="80" spans="1:5" x14ac:dyDescent="0.25">
      <c r="A80" s="7"/>
      <c r="B80" s="43"/>
      <c r="C80" s="9"/>
      <c r="D80" s="10"/>
      <c r="E80" s="8"/>
    </row>
    <row r="81" spans="1:5" x14ac:dyDescent="0.25">
      <c r="A81" s="7"/>
      <c r="B81" s="43"/>
      <c r="C81" s="9"/>
      <c r="D81" s="10"/>
      <c r="E81" s="8"/>
    </row>
    <row r="82" spans="1:5" x14ac:dyDescent="0.25">
      <c r="A82" s="7"/>
      <c r="B82" s="43"/>
      <c r="C82" s="9"/>
      <c r="D82" s="10"/>
      <c r="E82" s="8"/>
    </row>
    <row r="83" spans="1:5" x14ac:dyDescent="0.25">
      <c r="A83" s="7"/>
      <c r="B83" s="43"/>
      <c r="C83" s="9"/>
      <c r="D83" s="10"/>
      <c r="E83" s="8"/>
    </row>
    <row r="84" spans="1:5" x14ac:dyDescent="0.25">
      <c r="A84" s="7"/>
      <c r="B84" s="43"/>
      <c r="C84" s="9"/>
      <c r="D84" s="10"/>
      <c r="E84" s="8"/>
    </row>
    <row r="85" spans="1:5" x14ac:dyDescent="0.25">
      <c r="A85" s="7"/>
      <c r="B85" s="43"/>
      <c r="C85" s="9"/>
      <c r="D85" s="10"/>
      <c r="E85" s="8"/>
    </row>
    <row r="86" spans="1:5" x14ac:dyDescent="0.25">
      <c r="A86" s="7"/>
      <c r="B86" s="43"/>
      <c r="C86" s="9"/>
      <c r="D86" s="10"/>
      <c r="E86" s="8"/>
    </row>
    <row r="87" spans="1:5" x14ac:dyDescent="0.25">
      <c r="A87" s="7"/>
      <c r="B87" s="43"/>
      <c r="C87" s="9"/>
      <c r="D87" s="10"/>
      <c r="E87" s="8"/>
    </row>
    <row r="88" spans="1:5" x14ac:dyDescent="0.25">
      <c r="A88" s="7"/>
      <c r="B88" s="43"/>
      <c r="C88" s="9"/>
      <c r="D88" s="10"/>
      <c r="E88" s="8"/>
    </row>
    <row r="89" spans="1:5" x14ac:dyDescent="0.25">
      <c r="A89" s="7"/>
      <c r="B89" s="43"/>
      <c r="C89" s="9"/>
      <c r="D89" s="10"/>
      <c r="E89" s="8"/>
    </row>
    <row r="90" spans="1:5" x14ac:dyDescent="0.25">
      <c r="A90" s="7"/>
      <c r="B90" s="43"/>
      <c r="C90" s="9"/>
      <c r="D90" s="10"/>
      <c r="E90" s="8"/>
    </row>
    <row r="91" spans="1:5" x14ac:dyDescent="0.25">
      <c r="A91" s="7"/>
      <c r="B91" s="43"/>
      <c r="C91" s="9"/>
      <c r="D91" s="10"/>
      <c r="E91" s="8"/>
    </row>
    <row r="92" spans="1:5" x14ac:dyDescent="0.25">
      <c r="A92" s="7"/>
      <c r="B92" s="43"/>
      <c r="C92" s="9"/>
      <c r="D92" s="10"/>
      <c r="E92" s="8"/>
    </row>
    <row r="93" spans="1:5" x14ac:dyDescent="0.25">
      <c r="A93" s="7"/>
      <c r="B93" s="43"/>
      <c r="C93" s="9"/>
      <c r="D93" s="10"/>
      <c r="E93" s="8"/>
    </row>
    <row r="94" spans="1:5" x14ac:dyDescent="0.25">
      <c r="A94" s="7"/>
      <c r="B94" s="43"/>
      <c r="C94" s="9"/>
      <c r="D94" s="10"/>
      <c r="E94" s="8"/>
    </row>
    <row r="95" spans="1:5" x14ac:dyDescent="0.25">
      <c r="A95" s="7"/>
      <c r="B95" s="43"/>
      <c r="C95" s="9"/>
      <c r="D95" s="10"/>
      <c r="E95" s="8"/>
    </row>
    <row r="96" spans="1:5" x14ac:dyDescent="0.25">
      <c r="A96" s="7"/>
      <c r="B96" s="43"/>
      <c r="C96" s="9"/>
      <c r="D96" s="10"/>
      <c r="E96" s="8"/>
    </row>
    <row r="97" spans="1:5" x14ac:dyDescent="0.25">
      <c r="A97" s="7"/>
      <c r="B97" s="43"/>
      <c r="C97" s="9"/>
      <c r="D97" s="10"/>
      <c r="E97" s="8"/>
    </row>
    <row r="98" spans="1:5" x14ac:dyDescent="0.25">
      <c r="A98" s="7"/>
      <c r="B98" s="43"/>
      <c r="C98" s="9"/>
      <c r="D98" s="10"/>
      <c r="E98" s="8"/>
    </row>
    <row r="99" spans="1:5" x14ac:dyDescent="0.25">
      <c r="A99" s="7"/>
      <c r="B99" s="43"/>
      <c r="C99" s="9"/>
      <c r="D99" s="10"/>
      <c r="E99" s="8"/>
    </row>
    <row r="100" spans="1:5" x14ac:dyDescent="0.25">
      <c r="A100" s="7"/>
      <c r="B100" s="43"/>
      <c r="C100" s="9"/>
      <c r="D100" s="10"/>
      <c r="E100" s="8"/>
    </row>
    <row r="101" spans="1:5" x14ac:dyDescent="0.25">
      <c r="A101" s="7"/>
      <c r="B101" s="43"/>
      <c r="C101" s="9"/>
      <c r="D101" s="10"/>
      <c r="E101" s="8"/>
    </row>
    <row r="102" spans="1:5" x14ac:dyDescent="0.25">
      <c r="A102" s="7"/>
      <c r="B102" s="43"/>
      <c r="C102" s="9"/>
      <c r="D102" s="10"/>
      <c r="E102" s="8"/>
    </row>
    <row r="103" spans="1:5" x14ac:dyDescent="0.25">
      <c r="A103" s="7"/>
      <c r="B103" s="43"/>
      <c r="C103" s="9"/>
      <c r="D103" s="10"/>
      <c r="E103" s="8"/>
    </row>
    <row r="104" spans="1:5" x14ac:dyDescent="0.25">
      <c r="A104" s="7"/>
      <c r="B104" s="43"/>
      <c r="C104" s="9"/>
      <c r="D104" s="10"/>
      <c r="E104" s="8"/>
    </row>
    <row r="105" spans="1:5" x14ac:dyDescent="0.25">
      <c r="A105" s="7"/>
      <c r="B105" s="43"/>
      <c r="C105" s="9"/>
      <c r="D105" s="10"/>
      <c r="E105" s="8"/>
    </row>
    <row r="106" spans="1:5" x14ac:dyDescent="0.25">
      <c r="A106" s="7"/>
      <c r="B106" s="43"/>
      <c r="C106" s="9"/>
      <c r="D106" s="10"/>
      <c r="E106" s="8"/>
    </row>
    <row r="107" spans="1:5" x14ac:dyDescent="0.25">
      <c r="A107" s="7"/>
      <c r="B107" s="43"/>
      <c r="C107" s="9"/>
      <c r="D107" s="10"/>
      <c r="E107" s="8"/>
    </row>
    <row r="108" spans="1:5" x14ac:dyDescent="0.25">
      <c r="A108" s="7"/>
      <c r="B108" s="43"/>
      <c r="C108" s="9"/>
      <c r="D108" s="10"/>
      <c r="E108" s="8"/>
    </row>
    <row r="109" spans="1:5" x14ac:dyDescent="0.25">
      <c r="A109" s="7"/>
      <c r="B109" s="43"/>
      <c r="C109" s="9"/>
      <c r="D109" s="10"/>
      <c r="E109" s="8"/>
    </row>
    <row r="110" spans="1:5" x14ac:dyDescent="0.25">
      <c r="A110" s="7"/>
      <c r="B110" s="43"/>
      <c r="C110" s="9"/>
      <c r="D110" s="10"/>
      <c r="E110" s="8"/>
    </row>
    <row r="111" spans="1:5" x14ac:dyDescent="0.25">
      <c r="A111" s="7"/>
      <c r="B111" s="43"/>
      <c r="C111" s="9"/>
      <c r="D111" s="10"/>
      <c r="E111" s="8"/>
    </row>
    <row r="112" spans="1:5" x14ac:dyDescent="0.25">
      <c r="A112" s="7"/>
      <c r="B112" s="43"/>
      <c r="C112" s="9"/>
      <c r="D112" s="10"/>
      <c r="E112" s="8"/>
    </row>
    <row r="113" spans="1:5" x14ac:dyDescent="0.25">
      <c r="A113" s="7"/>
      <c r="B113" s="43"/>
      <c r="C113" s="9"/>
      <c r="D113" s="10"/>
      <c r="E113" s="8"/>
    </row>
    <row r="114" spans="1:5" x14ac:dyDescent="0.25">
      <c r="A114" s="7"/>
      <c r="B114" s="43"/>
      <c r="C114" s="9"/>
      <c r="D114" s="10"/>
      <c r="E114" s="8"/>
    </row>
    <row r="115" spans="1:5" x14ac:dyDescent="0.25">
      <c r="A115" s="7"/>
      <c r="B115" s="43"/>
      <c r="C115" s="9"/>
      <c r="D115" s="10"/>
      <c r="E115" s="8"/>
    </row>
  </sheetData>
  <sheetProtection formatColumns="0" formatRows="0" insertRows="0" deleteRows="0" selectLockedCells="1" sort="0" autoFilter="0"/>
  <mergeCells count="5">
    <mergeCell ref="C34:D34"/>
    <mergeCell ref="C2:D2"/>
    <mergeCell ref="C3:D3"/>
    <mergeCell ref="A5:D5"/>
    <mergeCell ref="A1:D1"/>
  </mergeCells>
  <phoneticPr fontId="1" type="noConversion"/>
  <dataValidations count="2">
    <dataValidation type="list" allowBlank="1" showInputMessage="1" showErrorMessage="1" sqref="C39:C1048576" xr:uid="{00000000-0002-0000-0100-000000000000}">
      <formula1>#REF!</formula1>
    </dataValidation>
    <dataValidation type="list" allowBlank="1" showInputMessage="1" showErrorMessage="1" sqref="B32:B1048576" xr:uid="{00000000-0002-0000-01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Resumo!$B$34:$B$46</xm:f>
          </x14:formula1>
          <xm:sqref>B7:B31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G88"/>
  <sheetViews>
    <sheetView tabSelected="1" zoomScaleNormal="100" workbookViewId="0">
      <selection activeCell="C11" sqref="C11"/>
    </sheetView>
  </sheetViews>
  <sheetFormatPr defaultColWidth="8.875" defaultRowHeight="16.5" x14ac:dyDescent="0.25"/>
  <cols>
    <col min="1" max="1" width="5.75" style="6" customWidth="1"/>
    <col min="2" max="2" width="30.375" style="44" customWidth="1"/>
    <col min="3" max="3" width="60.375" style="12" customWidth="1"/>
    <col min="4" max="4" width="16.75" style="13" customWidth="1"/>
    <col min="5" max="5" width="14.125" style="11" customWidth="1"/>
    <col min="6" max="6" width="8.875" style="6"/>
    <col min="7" max="7" width="15.25" style="6" bestFit="1" customWidth="1"/>
    <col min="8" max="16384" width="8.875" style="6"/>
  </cols>
  <sheetData>
    <row r="1" spans="1:7" ht="73.5" customHeight="1" x14ac:dyDescent="0.25">
      <c r="A1" s="87" t="s">
        <v>17</v>
      </c>
      <c r="B1" s="87"/>
      <c r="C1" s="87"/>
      <c r="D1" s="87"/>
      <c r="E1" s="42"/>
    </row>
    <row r="2" spans="1:7" ht="31.5" customHeight="1" x14ac:dyDescent="0.25">
      <c r="A2" s="37"/>
      <c r="B2" s="46" t="s">
        <v>0</v>
      </c>
      <c r="C2" s="68">
        <f>'Receitas orçamentais'!C2:D2</f>
        <v>0</v>
      </c>
      <c r="D2" s="67"/>
      <c r="E2" s="37"/>
    </row>
    <row r="3" spans="1:7" ht="35.25" customHeight="1" x14ac:dyDescent="0.25">
      <c r="A3" s="37"/>
      <c r="B3" s="46" t="s">
        <v>1</v>
      </c>
      <c r="C3" s="69">
        <f>'Receitas orçamentais'!C3:D3</f>
        <v>0</v>
      </c>
      <c r="D3" s="67"/>
      <c r="E3" s="37"/>
      <c r="G3" s="45"/>
    </row>
    <row r="4" spans="1:7" ht="12" customHeight="1" x14ac:dyDescent="0.25">
      <c r="A4" s="37"/>
      <c r="B4" s="36"/>
      <c r="C4" s="37"/>
      <c r="D4" s="37"/>
      <c r="E4" s="37"/>
    </row>
    <row r="5" spans="1:7" x14ac:dyDescent="0.25">
      <c r="A5" s="7"/>
      <c r="B5" s="9"/>
      <c r="C5" s="10"/>
      <c r="D5" s="8"/>
      <c r="E5" s="6"/>
    </row>
    <row r="6" spans="1:7" x14ac:dyDescent="0.25">
      <c r="A6" s="7"/>
      <c r="B6" s="60" t="s">
        <v>15</v>
      </c>
      <c r="C6" s="50" t="s">
        <v>7</v>
      </c>
      <c r="D6" s="34"/>
      <c r="E6" s="6"/>
    </row>
    <row r="7" spans="1:7" x14ac:dyDescent="0.25">
      <c r="A7" s="7"/>
      <c r="B7" s="88" t="s">
        <v>8</v>
      </c>
      <c r="C7" s="88"/>
      <c r="D7" s="8"/>
      <c r="E7" s="6"/>
    </row>
    <row r="8" spans="1:7" x14ac:dyDescent="0.25">
      <c r="A8" s="7"/>
      <c r="B8" s="53" t="s">
        <v>18</v>
      </c>
      <c r="C8" s="15">
        <f ca="1">SUMIF('Receitas orçamentais'!$B:$D,B8,'Receitas orçamentais'!$D:$D)</f>
        <v>0</v>
      </c>
      <c r="D8" s="8"/>
      <c r="E8" s="6"/>
    </row>
    <row r="9" spans="1:7" x14ac:dyDescent="0.25">
      <c r="A9" s="7"/>
      <c r="B9" s="53" t="s">
        <v>19</v>
      </c>
      <c r="C9" s="15">
        <f ca="1">SUMIF('Receitas orçamentais'!$B:$D,B9,'Receitas orçamentais'!$D:$D)</f>
        <v>0</v>
      </c>
      <c r="D9" s="4"/>
      <c r="E9" s="6"/>
    </row>
    <row r="10" spans="1:7" x14ac:dyDescent="0.25">
      <c r="A10" s="7"/>
      <c r="B10" s="53" t="s">
        <v>44</v>
      </c>
      <c r="C10" s="15">
        <f ca="1">SUMIF('Receitas orçamentais'!$B:$D,B10,'Receitas orçamentais'!$D:$D)</f>
        <v>0</v>
      </c>
      <c r="D10" s="66"/>
      <c r="E10" s="6"/>
    </row>
    <row r="11" spans="1:7" x14ac:dyDescent="0.25">
      <c r="A11" s="7"/>
      <c r="B11" s="53" t="s">
        <v>9</v>
      </c>
      <c r="C11" s="15">
        <f ca="1">SUMIF('Receitas orçamentais'!$B:$D,B11,'Receitas orçamentais'!$D:$D)</f>
        <v>0</v>
      </c>
      <c r="D11" s="10"/>
      <c r="E11" s="8"/>
    </row>
    <row r="12" spans="1:7" x14ac:dyDescent="0.25">
      <c r="A12" s="7"/>
      <c r="B12" s="54" t="s">
        <v>6</v>
      </c>
      <c r="C12" s="16">
        <f ca="1">SUM(C8:C11)</f>
        <v>0</v>
      </c>
      <c r="D12" s="10"/>
      <c r="E12" s="8"/>
    </row>
    <row r="13" spans="1:7" x14ac:dyDescent="0.25">
      <c r="A13" s="7"/>
      <c r="B13" s="88" t="s">
        <v>10</v>
      </c>
      <c r="C13" s="88"/>
      <c r="D13" s="10"/>
      <c r="E13" s="8"/>
    </row>
    <row r="14" spans="1:7" x14ac:dyDescent="0.25">
      <c r="A14" s="7"/>
      <c r="B14" s="89" t="s">
        <v>11</v>
      </c>
      <c r="C14" s="90"/>
      <c r="D14" s="10"/>
      <c r="E14" s="8"/>
    </row>
    <row r="15" spans="1:7" x14ac:dyDescent="0.25">
      <c r="A15" s="7"/>
      <c r="B15" s="55" t="s">
        <v>42</v>
      </c>
      <c r="C15" s="15">
        <f ca="1">SUMIF(' Despesas orçamentais'!$B:$D,B15,' Despesas orçamentais'!$D:$D)</f>
        <v>0</v>
      </c>
      <c r="D15" s="10"/>
      <c r="E15" s="8"/>
    </row>
    <row r="16" spans="1:7" x14ac:dyDescent="0.25">
      <c r="A16" s="7"/>
      <c r="B16" s="55" t="s">
        <v>21</v>
      </c>
      <c r="C16" s="15">
        <f ca="1">SUMIF(' Despesas orçamentais'!$B:$D,B16,' Despesas orçamentais'!$D:$D)</f>
        <v>0</v>
      </c>
      <c r="D16" s="10"/>
      <c r="E16" s="8"/>
    </row>
    <row r="17" spans="1:5" x14ac:dyDescent="0.25">
      <c r="A17" s="7"/>
      <c r="B17" s="56" t="s">
        <v>43</v>
      </c>
      <c r="C17" s="15">
        <f ca="1">SUMIF(' Despesas orçamentais'!$B:$D,B37,' Despesas orçamentais'!$D:$D)+SUMIF(' Despesas orçamentais'!$B:$D,B38,' Despesas orçamentais'!$D:$D)</f>
        <v>0</v>
      </c>
      <c r="D17" s="10"/>
      <c r="E17" s="8"/>
    </row>
    <row r="18" spans="1:5" x14ac:dyDescent="0.25">
      <c r="A18" s="7"/>
      <c r="B18" s="56" t="s">
        <v>22</v>
      </c>
      <c r="C18" s="15">
        <f ca="1">SUMIF(' Despesas orçamentais'!$B:$D,B35,' Despesas orçamentais'!$D:$D)+SUMIF(' Despesas orçamentais'!$B:$D,B36,' Despesas orçamentais'!$D:$D)</f>
        <v>0</v>
      </c>
      <c r="D18" s="10"/>
      <c r="E18" s="8"/>
    </row>
    <row r="19" spans="1:5" ht="31.5" x14ac:dyDescent="0.25">
      <c r="A19" s="7"/>
      <c r="B19" s="56" t="s">
        <v>23</v>
      </c>
      <c r="C19" s="15">
        <f ca="1">SUMIF(' Despesas orçamentais'!$B:$D,B19,' Despesas orçamentais'!$D:$D)</f>
        <v>0</v>
      </c>
      <c r="D19" s="10"/>
      <c r="E19" s="8"/>
    </row>
    <row r="20" spans="1:5" ht="31.5" x14ac:dyDescent="0.25">
      <c r="A20" s="7"/>
      <c r="B20" s="56" t="s">
        <v>24</v>
      </c>
      <c r="C20" s="15">
        <f ca="1">SUMIF(' Despesas orçamentais'!$B:$D,B20,' Despesas orçamentais'!$D:$D)</f>
        <v>0</v>
      </c>
      <c r="D20" s="10"/>
      <c r="E20" s="8"/>
    </row>
    <row r="21" spans="1:5" x14ac:dyDescent="0.25">
      <c r="A21" s="7"/>
      <c r="B21" s="57" t="s">
        <v>6</v>
      </c>
      <c r="C21" s="16">
        <f ca="1">SUM(C15:C20)</f>
        <v>0</v>
      </c>
      <c r="D21" s="10"/>
      <c r="E21" s="8"/>
    </row>
    <row r="22" spans="1:5" x14ac:dyDescent="0.25">
      <c r="A22" s="7"/>
      <c r="B22" s="89" t="s">
        <v>12</v>
      </c>
      <c r="C22" s="90"/>
      <c r="D22" s="10"/>
      <c r="E22" s="8"/>
    </row>
    <row r="23" spans="1:5" x14ac:dyDescent="0.25">
      <c r="A23" s="7"/>
      <c r="B23" s="58" t="s">
        <v>25</v>
      </c>
      <c r="C23" s="15">
        <f ca="1">SUMIF(' Despesas orçamentais'!$B:$D,B42,' Despesas orçamentais'!$D:$D)</f>
        <v>0</v>
      </c>
      <c r="D23" s="10"/>
      <c r="E23" s="8"/>
    </row>
    <row r="24" spans="1:5" x14ac:dyDescent="0.25">
      <c r="A24" s="7"/>
      <c r="B24" s="58" t="s">
        <v>26</v>
      </c>
      <c r="C24" s="15">
        <f ca="1">SUMIF(' Despesas orçamentais'!$B:$D,B43,' Despesas orçamentais'!$D:$D)</f>
        <v>0</v>
      </c>
      <c r="D24" s="10"/>
      <c r="E24" s="8"/>
    </row>
    <row r="25" spans="1:5" x14ac:dyDescent="0.25">
      <c r="A25" s="7"/>
      <c r="B25" s="58" t="s">
        <v>27</v>
      </c>
      <c r="C25" s="15">
        <f ca="1">SUMIF(' Despesas orçamentais'!$B:$D,B44,' Despesas orçamentais'!$D:$D)</f>
        <v>0</v>
      </c>
      <c r="D25" s="10"/>
      <c r="E25" s="8"/>
    </row>
    <row r="26" spans="1:5" ht="31.5" x14ac:dyDescent="0.25">
      <c r="A26" s="7"/>
      <c r="B26" s="58" t="s">
        <v>28</v>
      </c>
      <c r="C26" s="15">
        <f ca="1">SUMIF(' Despesas orçamentais'!$B:$D,B45,' Despesas orçamentais'!$D:$D)</f>
        <v>0</v>
      </c>
      <c r="D26" s="10"/>
      <c r="E26" s="8"/>
    </row>
    <row r="27" spans="1:5" ht="31.5" x14ac:dyDescent="0.25">
      <c r="A27" s="7"/>
      <c r="B27" s="56" t="s">
        <v>29</v>
      </c>
      <c r="C27" s="15">
        <f ca="1">SUMIF(' Despesas orçamentais'!$B:$D,B46,' Despesas orçamentais'!$D:$D)</f>
        <v>0</v>
      </c>
      <c r="D27" s="10"/>
      <c r="E27" s="8"/>
    </row>
    <row r="28" spans="1:5" x14ac:dyDescent="0.25">
      <c r="A28" s="7"/>
      <c r="B28" s="16" t="s">
        <v>6</v>
      </c>
      <c r="C28" s="16">
        <f ca="1">SUM(C23:C27)</f>
        <v>0</v>
      </c>
      <c r="D28" s="10"/>
      <c r="E28" s="8"/>
    </row>
    <row r="29" spans="1:5" x14ac:dyDescent="0.25">
      <c r="A29" s="7"/>
      <c r="B29" s="51" t="s">
        <v>13</v>
      </c>
      <c r="C29" s="17">
        <f ca="1">C28+C21</f>
        <v>0</v>
      </c>
      <c r="D29" s="10"/>
      <c r="E29" s="8"/>
    </row>
    <row r="30" spans="1:5" x14ac:dyDescent="0.25">
      <c r="A30" s="7"/>
      <c r="B30" s="52" t="s">
        <v>14</v>
      </c>
      <c r="C30" s="59">
        <f ca="1">C12-C29</f>
        <v>0</v>
      </c>
      <c r="D30" s="10"/>
      <c r="E30" s="8"/>
    </row>
    <row r="31" spans="1:5" x14ac:dyDescent="0.25">
      <c r="A31" s="7"/>
      <c r="B31" s="43"/>
      <c r="C31" s="9"/>
      <c r="D31" s="10"/>
      <c r="E31" s="8"/>
    </row>
    <row r="32" spans="1:5" x14ac:dyDescent="0.25">
      <c r="A32" s="7"/>
      <c r="B32" s="43"/>
      <c r="C32" s="9"/>
      <c r="D32" s="10"/>
      <c r="E32" s="8"/>
    </row>
    <row r="33" spans="1:5" x14ac:dyDescent="0.25">
      <c r="A33" s="7"/>
      <c r="B33" s="73"/>
      <c r="C33" s="75"/>
      <c r="D33" s="10"/>
      <c r="E33" s="8"/>
    </row>
    <row r="34" spans="1:5" x14ac:dyDescent="0.25">
      <c r="A34" s="7"/>
      <c r="B34" s="70" t="s">
        <v>20</v>
      </c>
      <c r="C34" s="75"/>
      <c r="D34" s="10"/>
      <c r="E34" s="8"/>
    </row>
    <row r="35" spans="1:5" x14ac:dyDescent="0.25">
      <c r="A35" s="7"/>
      <c r="B35" s="70" t="s">
        <v>35</v>
      </c>
      <c r="C35" s="75"/>
      <c r="D35" s="10"/>
      <c r="E35" s="8"/>
    </row>
    <row r="36" spans="1:5" x14ac:dyDescent="0.25">
      <c r="A36" s="7"/>
      <c r="B36" s="70" t="s">
        <v>36</v>
      </c>
      <c r="C36" s="75"/>
      <c r="D36" s="10"/>
      <c r="E36" s="8"/>
    </row>
    <row r="37" spans="1:5" x14ac:dyDescent="0.25">
      <c r="A37" s="7"/>
      <c r="B37" s="71" t="s">
        <v>37</v>
      </c>
      <c r="C37" s="75"/>
      <c r="D37" s="10"/>
      <c r="E37" s="8"/>
    </row>
    <row r="38" spans="1:5" x14ac:dyDescent="0.25">
      <c r="A38" s="7"/>
      <c r="B38" s="71" t="s">
        <v>38</v>
      </c>
      <c r="C38" s="75"/>
      <c r="D38" s="10"/>
      <c r="E38" s="8"/>
    </row>
    <row r="39" spans="1:5" x14ac:dyDescent="0.25">
      <c r="A39" s="7"/>
      <c r="B39" s="71" t="s">
        <v>22</v>
      </c>
      <c r="C39" s="75"/>
      <c r="D39" s="10"/>
      <c r="E39" s="8"/>
    </row>
    <row r="40" spans="1:5" x14ac:dyDescent="0.25">
      <c r="A40" s="7"/>
      <c r="B40" s="71" t="s">
        <v>23</v>
      </c>
      <c r="C40" s="75"/>
      <c r="D40" s="10"/>
      <c r="E40" s="8"/>
    </row>
    <row r="41" spans="1:5" x14ac:dyDescent="0.25">
      <c r="A41" s="7"/>
      <c r="B41" s="71" t="s">
        <v>24</v>
      </c>
      <c r="C41" s="75"/>
      <c r="D41" s="10"/>
      <c r="E41" s="8"/>
    </row>
    <row r="42" spans="1:5" x14ac:dyDescent="0.25">
      <c r="A42" s="7"/>
      <c r="B42" s="71" t="s">
        <v>30</v>
      </c>
      <c r="C42" s="75"/>
      <c r="D42" s="10"/>
      <c r="E42" s="8"/>
    </row>
    <row r="43" spans="1:5" x14ac:dyDescent="0.25">
      <c r="A43" s="7"/>
      <c r="B43" s="71" t="s">
        <v>31</v>
      </c>
      <c r="C43" s="75"/>
      <c r="D43" s="10"/>
      <c r="E43" s="8"/>
    </row>
    <row r="44" spans="1:5" x14ac:dyDescent="0.25">
      <c r="A44" s="7"/>
      <c r="B44" s="71" t="s">
        <v>32</v>
      </c>
      <c r="C44" s="75"/>
      <c r="D44" s="10"/>
      <c r="E44" s="8"/>
    </row>
    <row r="45" spans="1:5" x14ac:dyDescent="0.25">
      <c r="A45" s="7"/>
      <c r="B45" s="71" t="s">
        <v>33</v>
      </c>
      <c r="C45" s="75"/>
      <c r="D45" s="10"/>
      <c r="E45" s="8"/>
    </row>
    <row r="46" spans="1:5" x14ac:dyDescent="0.25">
      <c r="A46" s="7"/>
      <c r="B46" s="71" t="s">
        <v>34</v>
      </c>
      <c r="C46" s="75"/>
      <c r="D46" s="10"/>
      <c r="E46" s="8"/>
    </row>
    <row r="47" spans="1:5" x14ac:dyDescent="0.25">
      <c r="A47" s="7"/>
      <c r="B47" s="72"/>
      <c r="C47" s="75"/>
      <c r="D47" s="10"/>
      <c r="E47" s="8"/>
    </row>
    <row r="48" spans="1:5" x14ac:dyDescent="0.25">
      <c r="A48" s="7"/>
      <c r="B48" s="73"/>
      <c r="C48" s="75"/>
      <c r="D48" s="10"/>
      <c r="E48" s="8"/>
    </row>
    <row r="49" spans="1:5" x14ac:dyDescent="0.25">
      <c r="A49" s="7"/>
      <c r="B49" s="74"/>
      <c r="C49" s="75"/>
      <c r="D49" s="10"/>
      <c r="E49" s="8"/>
    </row>
    <row r="50" spans="1:5" x14ac:dyDescent="0.25">
      <c r="A50" s="7"/>
      <c r="B50" s="74"/>
      <c r="C50" s="75"/>
      <c r="D50" s="10"/>
      <c r="E50" s="8"/>
    </row>
    <row r="51" spans="1:5" x14ac:dyDescent="0.25">
      <c r="A51" s="7"/>
      <c r="B51" s="74"/>
      <c r="C51" s="75"/>
      <c r="D51" s="10"/>
      <c r="E51" s="8"/>
    </row>
    <row r="52" spans="1:5" x14ac:dyDescent="0.25">
      <c r="A52" s="7"/>
      <c r="B52" s="74"/>
      <c r="C52" s="75"/>
      <c r="D52" s="10"/>
      <c r="E52" s="8"/>
    </row>
    <row r="53" spans="1:5" x14ac:dyDescent="0.25">
      <c r="A53" s="7"/>
      <c r="B53" s="74"/>
      <c r="C53" s="75"/>
      <c r="D53" s="10"/>
      <c r="E53" s="8"/>
    </row>
    <row r="54" spans="1:5" x14ac:dyDescent="0.25">
      <c r="A54" s="7"/>
      <c r="B54" s="74"/>
      <c r="C54" s="75"/>
      <c r="D54" s="10"/>
      <c r="E54" s="8"/>
    </row>
    <row r="55" spans="1:5" x14ac:dyDescent="0.25">
      <c r="A55" s="7"/>
      <c r="B55" s="74"/>
      <c r="C55" s="75"/>
      <c r="D55" s="10"/>
      <c r="E55" s="8"/>
    </row>
    <row r="56" spans="1:5" x14ac:dyDescent="0.25">
      <c r="A56" s="7"/>
      <c r="B56" s="74"/>
      <c r="C56" s="75"/>
      <c r="D56" s="10"/>
      <c r="E56" s="8"/>
    </row>
    <row r="57" spans="1:5" x14ac:dyDescent="0.25">
      <c r="A57" s="7"/>
      <c r="B57" s="74"/>
      <c r="C57" s="75"/>
      <c r="D57" s="10"/>
      <c r="E57" s="8"/>
    </row>
    <row r="58" spans="1:5" x14ac:dyDescent="0.25">
      <c r="A58" s="7"/>
      <c r="B58" s="74"/>
      <c r="C58" s="75"/>
      <c r="D58" s="10"/>
      <c r="E58" s="8"/>
    </row>
    <row r="59" spans="1:5" x14ac:dyDescent="0.25">
      <c r="A59" s="7"/>
      <c r="B59" s="43"/>
      <c r="C59" s="9"/>
      <c r="D59" s="10"/>
      <c r="E59" s="8"/>
    </row>
    <row r="60" spans="1:5" x14ac:dyDescent="0.25">
      <c r="A60" s="7"/>
      <c r="B60" s="43"/>
      <c r="C60" s="9"/>
      <c r="D60" s="10"/>
      <c r="E60" s="8"/>
    </row>
    <row r="61" spans="1:5" x14ac:dyDescent="0.25">
      <c r="A61" s="7"/>
      <c r="B61" s="43"/>
      <c r="C61" s="9"/>
      <c r="D61" s="10"/>
      <c r="E61" s="8"/>
    </row>
    <row r="62" spans="1:5" x14ac:dyDescent="0.25">
      <c r="A62" s="7"/>
      <c r="B62" s="43"/>
      <c r="C62" s="9"/>
      <c r="D62" s="10"/>
      <c r="E62" s="8"/>
    </row>
    <row r="63" spans="1:5" x14ac:dyDescent="0.25">
      <c r="A63" s="7"/>
      <c r="B63" s="43"/>
      <c r="C63" s="9"/>
      <c r="D63" s="10"/>
      <c r="E63" s="8"/>
    </row>
    <row r="64" spans="1:5" x14ac:dyDescent="0.25">
      <c r="A64" s="7"/>
      <c r="B64" s="43"/>
      <c r="C64" s="9"/>
      <c r="D64" s="10"/>
      <c r="E64" s="8"/>
    </row>
    <row r="65" spans="1:5" x14ac:dyDescent="0.25">
      <c r="A65" s="7"/>
      <c r="B65" s="43"/>
      <c r="C65" s="9"/>
      <c r="D65" s="10"/>
      <c r="E65" s="8"/>
    </row>
    <row r="66" spans="1:5" x14ac:dyDescent="0.25">
      <c r="A66" s="7"/>
      <c r="B66" s="43"/>
      <c r="C66" s="9"/>
      <c r="D66" s="10"/>
      <c r="E66" s="8"/>
    </row>
    <row r="67" spans="1:5" x14ac:dyDescent="0.25">
      <c r="A67" s="7"/>
      <c r="B67" s="43"/>
      <c r="C67" s="9"/>
      <c r="D67" s="10"/>
      <c r="E67" s="8"/>
    </row>
    <row r="68" spans="1:5" x14ac:dyDescent="0.25">
      <c r="A68" s="7"/>
      <c r="B68" s="43"/>
      <c r="C68" s="9"/>
      <c r="D68" s="10"/>
      <c r="E68" s="8"/>
    </row>
    <row r="69" spans="1:5" x14ac:dyDescent="0.25">
      <c r="A69" s="7"/>
      <c r="B69" s="43"/>
      <c r="C69" s="9"/>
      <c r="D69" s="10"/>
      <c r="E69" s="8"/>
    </row>
    <row r="70" spans="1:5" x14ac:dyDescent="0.25">
      <c r="A70" s="7"/>
      <c r="B70" s="43"/>
      <c r="C70" s="9"/>
      <c r="D70" s="10"/>
      <c r="E70" s="8"/>
    </row>
    <row r="71" spans="1:5" x14ac:dyDescent="0.25">
      <c r="A71" s="7"/>
      <c r="B71" s="43"/>
      <c r="C71" s="9"/>
      <c r="D71" s="10"/>
      <c r="E71" s="8"/>
    </row>
    <row r="72" spans="1:5" x14ac:dyDescent="0.25">
      <c r="A72" s="7"/>
      <c r="B72" s="43"/>
      <c r="C72" s="9"/>
      <c r="D72" s="10"/>
      <c r="E72" s="8"/>
    </row>
    <row r="73" spans="1:5" x14ac:dyDescent="0.25">
      <c r="A73" s="7"/>
      <c r="B73" s="43"/>
      <c r="C73" s="9"/>
      <c r="D73" s="10"/>
      <c r="E73" s="8"/>
    </row>
    <row r="74" spans="1:5" x14ac:dyDescent="0.25">
      <c r="A74" s="7"/>
      <c r="B74" s="43"/>
      <c r="C74" s="9"/>
      <c r="D74" s="10"/>
      <c r="E74" s="8"/>
    </row>
    <row r="75" spans="1:5" x14ac:dyDescent="0.25">
      <c r="A75" s="7"/>
      <c r="B75" s="43"/>
      <c r="C75" s="9"/>
      <c r="D75" s="10"/>
      <c r="E75" s="8"/>
    </row>
    <row r="76" spans="1:5" x14ac:dyDescent="0.25">
      <c r="A76" s="7"/>
      <c r="B76" s="43"/>
      <c r="C76" s="9"/>
      <c r="D76" s="10"/>
      <c r="E76" s="8"/>
    </row>
    <row r="77" spans="1:5" x14ac:dyDescent="0.25">
      <c r="A77" s="7"/>
      <c r="B77" s="43"/>
      <c r="C77" s="9"/>
      <c r="D77" s="10"/>
      <c r="E77" s="8"/>
    </row>
    <row r="78" spans="1:5" x14ac:dyDescent="0.25">
      <c r="A78" s="7"/>
      <c r="B78" s="43"/>
      <c r="C78" s="9"/>
      <c r="D78" s="10"/>
      <c r="E78" s="8"/>
    </row>
    <row r="79" spans="1:5" x14ac:dyDescent="0.25">
      <c r="A79" s="7"/>
      <c r="B79" s="43"/>
      <c r="C79" s="9"/>
      <c r="D79" s="10"/>
      <c r="E79" s="8"/>
    </row>
    <row r="80" spans="1:5" x14ac:dyDescent="0.25">
      <c r="A80" s="7"/>
      <c r="B80" s="43"/>
      <c r="C80" s="9"/>
      <c r="D80" s="10"/>
      <c r="E80" s="8"/>
    </row>
    <row r="81" spans="1:5" x14ac:dyDescent="0.25">
      <c r="A81" s="7"/>
      <c r="B81" s="43"/>
      <c r="C81" s="9"/>
      <c r="D81" s="10"/>
      <c r="E81" s="8"/>
    </row>
    <row r="82" spans="1:5" x14ac:dyDescent="0.25">
      <c r="A82" s="7"/>
      <c r="B82" s="43"/>
      <c r="C82" s="9"/>
      <c r="D82" s="10"/>
      <c r="E82" s="8"/>
    </row>
    <row r="83" spans="1:5" x14ac:dyDescent="0.25">
      <c r="A83" s="7"/>
      <c r="B83" s="43"/>
      <c r="C83" s="9"/>
      <c r="D83" s="10"/>
      <c r="E83" s="8"/>
    </row>
    <row r="84" spans="1:5" x14ac:dyDescent="0.25">
      <c r="A84" s="7"/>
      <c r="B84" s="43"/>
      <c r="C84" s="9"/>
      <c r="D84" s="10"/>
      <c r="E84" s="8"/>
    </row>
    <row r="85" spans="1:5" x14ac:dyDescent="0.25">
      <c r="A85" s="7"/>
      <c r="B85" s="43"/>
      <c r="C85" s="9"/>
      <c r="D85" s="10"/>
      <c r="E85" s="8"/>
    </row>
    <row r="86" spans="1:5" x14ac:dyDescent="0.25">
      <c r="A86" s="7"/>
      <c r="B86" s="43"/>
      <c r="C86" s="9"/>
      <c r="D86" s="10"/>
      <c r="E86" s="8"/>
    </row>
    <row r="87" spans="1:5" x14ac:dyDescent="0.25">
      <c r="A87" s="7"/>
      <c r="B87" s="43"/>
      <c r="C87" s="9"/>
      <c r="D87" s="10"/>
      <c r="E87" s="8"/>
    </row>
    <row r="88" spans="1:5" x14ac:dyDescent="0.25">
      <c r="A88" s="7"/>
      <c r="B88" s="43"/>
      <c r="C88" s="9"/>
      <c r="D88" s="10"/>
      <c r="E88" s="8"/>
    </row>
  </sheetData>
  <sheetProtection formatColumns="0" formatRows="0" insertRows="0" deleteRows="0" selectLockedCells="1" sort="0" autoFilter="0"/>
  <mergeCells count="5">
    <mergeCell ref="B13:C13"/>
    <mergeCell ref="B14:C14"/>
    <mergeCell ref="B22:C22"/>
    <mergeCell ref="A1:D1"/>
    <mergeCell ref="B7:C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5</vt:i4>
      </vt:variant>
    </vt:vector>
  </HeadingPairs>
  <TitlesOfParts>
    <vt:vector size="8" baseType="lpstr">
      <vt:lpstr>Receitas orçamentais</vt:lpstr>
      <vt:lpstr> Despesas orçamentais</vt:lpstr>
      <vt:lpstr>Resumo</vt:lpstr>
      <vt:lpstr>' Despesas orçamentais'!Print_Area</vt:lpstr>
      <vt:lpstr>'Receitas orçamentais'!Print_Area</vt:lpstr>
      <vt:lpstr>Resumo!Print_Area</vt:lpstr>
      <vt:lpstr>' Despesas orçamentais'!Print_Titles</vt:lpstr>
      <vt:lpstr>'Receitas orçamentais'!Print_Titles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2024-05-22T04:21:46Z</dcterms:modified>
</cp:coreProperties>
</file>